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G20" i="1"/>
  <c r="D20" i="1"/>
  <c r="F19" i="1"/>
  <c r="F16" i="1" s="1"/>
  <c r="E19" i="1"/>
  <c r="E16" i="1" s="1"/>
  <c r="C19" i="1"/>
  <c r="C16" i="1" s="1"/>
  <c r="B19" i="1"/>
  <c r="D18" i="1"/>
  <c r="G18" i="1" s="1"/>
  <c r="D17" i="1"/>
  <c r="G17" i="1" s="1"/>
  <c r="D14" i="1"/>
  <c r="G14" i="1" s="1"/>
  <c r="D13" i="1"/>
  <c r="D11" i="1" s="1"/>
  <c r="G11" i="1" s="1"/>
  <c r="D12" i="1"/>
  <c r="G12" i="1" s="1"/>
  <c r="F11" i="1"/>
  <c r="E11" i="1"/>
  <c r="E4" i="1" s="1"/>
  <c r="E27" i="1" s="1"/>
  <c r="C11" i="1"/>
  <c r="B11" i="1"/>
  <c r="D10" i="1"/>
  <c r="G10" i="1" s="1"/>
  <c r="D9" i="1"/>
  <c r="G9" i="1" s="1"/>
  <c r="D8" i="1"/>
  <c r="G8" i="1" s="1"/>
  <c r="F7" i="1"/>
  <c r="E7" i="1"/>
  <c r="C7" i="1"/>
  <c r="C4" i="1" s="1"/>
  <c r="B7" i="1"/>
  <c r="B4" i="1" s="1"/>
  <c r="D6" i="1"/>
  <c r="G6" i="1" s="1"/>
  <c r="D5" i="1"/>
  <c r="G5" i="1" s="1"/>
  <c r="F4" i="1"/>
  <c r="B27" i="1" l="1"/>
  <c r="C27" i="1"/>
  <c r="G7" i="1"/>
  <c r="G4" i="1" s="1"/>
  <c r="G13" i="1"/>
  <c r="D7" i="1"/>
  <c r="B16" i="1"/>
  <c r="F27" i="1"/>
  <c r="D16" i="1"/>
  <c r="D4" i="1"/>
  <c r="D19" i="1"/>
  <c r="G19" i="1" s="1"/>
  <c r="D23" i="1"/>
  <c r="G23" i="1" s="1"/>
  <c r="G16" i="1" s="1"/>
  <c r="G27" i="1" l="1"/>
  <c r="D27" i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<sst xmlns="http://schemas.openxmlformats.org/spreadsheetml/2006/main" count="37" uniqueCount="27">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</sst>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/>
    </xf>
    <xf numFmtId="43" fontId="6" fillId="3" borderId="0" xfId="1" applyFont="1" applyFill="1" applyBorder="1" applyAlignment="1">
      <alignment vertical="top"/>
    </xf>
    <xf numFmtId="0" fontId="7" fillId="3" borderId="0" xfId="0" applyFont="1" applyFill="1" applyBorder="1"/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31</xdr:row>
      <xdr:rowOff>34925</xdr:rowOff>
    </xdr:from>
    <xdr:to>
      <xdr:col>6</xdr:col>
      <xdr:colOff>254000</xdr:colOff>
      <xdr:row>34</xdr:row>
      <xdr:rowOff>46831</xdr:rowOff>
    </xdr:to>
    <xdr:sp macro="" textlink="">
      <xdr:nvSpPr>
        <xdr:cNvPr id="2" name="9 CuadroTexto"/>
        <xdr:cNvSpPr txBox="1"/>
      </xdr:nvSpPr>
      <xdr:spPr>
        <a:xfrm>
          <a:off x="6238875" y="5654675"/>
          <a:ext cx="211137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47625</xdr:colOff>
      <xdr:row>31</xdr:row>
      <xdr:rowOff>35719</xdr:rowOff>
    </xdr:from>
    <xdr:to>
      <xdr:col>1</xdr:col>
      <xdr:colOff>984250</xdr:colOff>
      <xdr:row>34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view="pageBreakPreview" topLeftCell="A4" zoomScale="60" zoomScaleNormal="100" workbookViewId="0">
      <selection activeCell="A9" sqref="A9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68.25" customHeight="1" x14ac:dyDescent="0.2">
      <c r="A1" s="28" t="s">
        <v>0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1</v>
      </c>
      <c r="C2" s="31"/>
      <c r="D2" s="31"/>
      <c r="E2" s="31"/>
      <c r="F2" s="31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12769495.439999999</v>
      </c>
      <c r="C4" s="8">
        <f t="shared" ref="C4:G4" si="0">C5+C6+C7+C10+C11+C14</f>
        <v>136441.31</v>
      </c>
      <c r="D4" s="8">
        <f t="shared" si="0"/>
        <v>12905936.75</v>
      </c>
      <c r="E4" s="8">
        <f t="shared" si="0"/>
        <v>12809936.75</v>
      </c>
      <c r="F4" s="8">
        <f t="shared" si="0"/>
        <v>12758186.75</v>
      </c>
      <c r="G4" s="8">
        <f t="shared" si="0"/>
        <v>96000</v>
      </c>
    </row>
    <row r="5" spans="1:7" x14ac:dyDescent="0.2">
      <c r="A5" s="9" t="s">
        <v>10</v>
      </c>
      <c r="B5" s="10">
        <v>12769495.439999999</v>
      </c>
      <c r="C5" s="10">
        <v>136441.31</v>
      </c>
      <c r="D5" s="11">
        <f>B5+C5</f>
        <v>12905936.75</v>
      </c>
      <c r="E5" s="10">
        <v>12809936.75</v>
      </c>
      <c r="F5" s="10">
        <v>12758186.75</v>
      </c>
      <c r="G5" s="11">
        <f>D5-E5</f>
        <v>96000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13483346.26</v>
      </c>
      <c r="D16" s="11">
        <f t="shared" si="6"/>
        <v>13483346.26</v>
      </c>
      <c r="E16" s="11">
        <f t="shared" si="6"/>
        <v>12013593.560000001</v>
      </c>
      <c r="F16" s="11">
        <f t="shared" si="6"/>
        <v>12013593.560000001</v>
      </c>
      <c r="G16" s="11">
        <f t="shared" si="6"/>
        <v>1469752.6999999993</v>
      </c>
    </row>
    <row r="17" spans="1:9" x14ac:dyDescent="0.2">
      <c r="A17" s="9" t="s">
        <v>10</v>
      </c>
      <c r="B17" s="10">
        <v>0</v>
      </c>
      <c r="C17" s="10">
        <v>13483346.26</v>
      </c>
      <c r="D17" s="11">
        <f t="shared" ref="D17:D18" si="7">B17+C17</f>
        <v>13483346.26</v>
      </c>
      <c r="E17" s="10">
        <v>12013593.560000001</v>
      </c>
      <c r="F17" s="10">
        <v>12013593.560000001</v>
      </c>
      <c r="G17" s="11">
        <f t="shared" ref="G17:G26" si="8">D17-E17</f>
        <v>1469752.6999999993</v>
      </c>
    </row>
    <row r="18" spans="1:9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9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9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9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9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9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9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9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9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9" x14ac:dyDescent="0.2">
      <c r="A27" s="13" t="s">
        <v>21</v>
      </c>
      <c r="B27" s="11">
        <f>B4+B16</f>
        <v>12769495.439999999</v>
      </c>
      <c r="C27" s="11">
        <f t="shared" ref="C27:G27" si="13">C4+C16</f>
        <v>13619787.57</v>
      </c>
      <c r="D27" s="11">
        <f t="shared" si="13"/>
        <v>26389283.009999998</v>
      </c>
      <c r="E27" s="11">
        <f t="shared" si="13"/>
        <v>24823530.310000002</v>
      </c>
      <c r="F27" s="11">
        <f t="shared" si="13"/>
        <v>24771780.310000002</v>
      </c>
      <c r="G27" s="11">
        <f t="shared" si="13"/>
        <v>1565752.6999999993</v>
      </c>
    </row>
    <row r="28" spans="1:9" x14ac:dyDescent="0.2">
      <c r="A28" s="14"/>
      <c r="B28" s="15"/>
      <c r="C28" s="15"/>
      <c r="D28" s="15"/>
      <c r="E28" s="15"/>
      <c r="F28" s="15"/>
      <c r="G28" s="15"/>
    </row>
    <row r="29" spans="1:9" x14ac:dyDescent="0.2">
      <c r="A29" s="32" t="s">
        <v>22</v>
      </c>
      <c r="B29" s="32"/>
      <c r="C29" s="32"/>
      <c r="D29" s="32"/>
      <c r="E29" s="32"/>
      <c r="F29" s="32"/>
      <c r="G29" s="32"/>
      <c r="H29" s="32"/>
      <c r="I29" s="32"/>
    </row>
    <row r="30" spans="1:9" ht="12.75" x14ac:dyDescent="0.2">
      <c r="A30" s="16"/>
      <c r="B30" s="17"/>
      <c r="C30" s="18"/>
      <c r="D30" s="18"/>
      <c r="E30" s="19"/>
      <c r="F30" s="20"/>
      <c r="G30" s="17"/>
      <c r="H30" s="18"/>
      <c r="I30" s="18"/>
    </row>
    <row r="31" spans="1:9" ht="12.75" x14ac:dyDescent="0.2">
      <c r="A31" s="33"/>
      <c r="B31" s="33"/>
      <c r="C31" s="18"/>
      <c r="D31" s="19"/>
      <c r="E31" s="34"/>
      <c r="F31" s="34"/>
      <c r="G31" s="18"/>
      <c r="H31" s="18"/>
    </row>
    <row r="32" spans="1:9" ht="12.75" x14ac:dyDescent="0.2">
      <c r="A32" s="24" t="s">
        <v>23</v>
      </c>
      <c r="B32" s="24"/>
      <c r="C32" s="18"/>
      <c r="D32" s="18"/>
      <c r="E32" s="25" t="s">
        <v>24</v>
      </c>
      <c r="F32" s="25"/>
      <c r="G32" s="21"/>
      <c r="H32" s="18"/>
    </row>
    <row r="33" spans="1:8" ht="12.75" x14ac:dyDescent="0.2">
      <c r="A33" s="26" t="s">
        <v>25</v>
      </c>
      <c r="B33" s="26"/>
      <c r="C33" s="22"/>
      <c r="D33" s="22"/>
      <c r="E33" s="27" t="s">
        <v>26</v>
      </c>
      <c r="F33" s="27"/>
      <c r="G33" s="21"/>
      <c r="H33" s="18"/>
    </row>
    <row r="34" spans="1:8" ht="12.75" x14ac:dyDescent="0.2">
      <c r="A34" s="23"/>
      <c r="B34" s="23"/>
      <c r="C34" s="23"/>
      <c r="D34" s="19"/>
      <c r="E34" s="23"/>
      <c r="F34" s="23"/>
      <c r="G34" s="23"/>
      <c r="H34" s="23"/>
    </row>
    <row r="35" spans="1:8" ht="12.75" x14ac:dyDescent="0.2">
      <c r="A35" s="23"/>
      <c r="B35" s="23"/>
      <c r="C35" s="23"/>
      <c r="D35" s="19"/>
      <c r="E35" s="23"/>
      <c r="F35" s="23"/>
      <c r="G35" s="23"/>
      <c r="H35" s="23"/>
    </row>
  </sheetData>
  <mergeCells count="9">
    <mergeCell ref="A32:B32"/>
    <mergeCell ref="E32:F32"/>
    <mergeCell ref="A33:B33"/>
    <mergeCell ref="E33:F33"/>
    <mergeCell ref="A1:G1"/>
    <mergeCell ref="B2:F2"/>
    <mergeCell ref="A29:I29"/>
    <mergeCell ref="A31:B31"/>
    <mergeCell ref="E31:F31"/>
  </mergeCells>
  <pageMargins left="0.7" right="0.7" top="0.75" bottom="0.75" header="0.3" footer="0.3"/>
  <pageSetup paperSize="9" scale="64" orientation="portrait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2018-05-29T16:21:12Z</cp:lastPrinted>
  <dcterms:created xsi:type="dcterms:W3CDTF">2018-03-05T22:30:25Z</dcterms:created>
  <dcterms:modified xsi:type="dcterms:W3CDTF">2018-05-29T16:34:02Z</dcterms:modified>
</cp:coreProperties>
</file>